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OneDrive\Escritorio\REPORTES MENSUALES DE COMPRA MESES JULIO NOVIEMBRE 2025\"/>
    </mc:Choice>
  </mc:AlternateContent>
  <xr:revisionPtr revIDLastSave="0" documentId="8_{DA0D0534-0B55-448E-8619-CADF69D216AB}" xr6:coauthVersionLast="47" xr6:coauthVersionMax="47" xr10:uidLastSave="{00000000-0000-0000-0000-000000000000}"/>
  <bookViews>
    <workbookView xWindow="-108" yWindow="-108" windowWidth="23256" windowHeight="12576" xr2:uid="{62A90373-8330-45E5-A247-5E2E8AA3E020}"/>
  </bookViews>
  <sheets>
    <sheet name="Hoja1" sheetId="1" r:id="rId1"/>
  </sheets>
  <definedNames>
    <definedName name="_xlnm._FilterDatabase" localSheetId="0" hidden="1">Hoja1!$A$35:$F$35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3" i="1" l="1"/>
</calcChain>
</file>

<file path=xl/sharedStrings.xml><?xml version="1.0" encoding="utf-8"?>
<sst xmlns="http://schemas.openxmlformats.org/spreadsheetml/2006/main" count="240" uniqueCount="161">
  <si>
    <t>FECHA</t>
  </si>
  <si>
    <t>PROVEEDOR</t>
  </si>
  <si>
    <t>CONCEPTO/DESCRIPCION</t>
  </si>
  <si>
    <t>TOTAL</t>
  </si>
  <si>
    <t>RNC/CEDULA</t>
  </si>
  <si>
    <t>TOTAL RD$</t>
  </si>
  <si>
    <t>UNIDAD DE COMPRAS MUNICIPAL</t>
  </si>
  <si>
    <t>NÚMERO DE ORDEN</t>
  </si>
  <si>
    <t>EJECUTIVO MUNICIPAL</t>
  </si>
  <si>
    <t>ORDEN NO.</t>
  </si>
  <si>
    <t>04400192458</t>
  </si>
  <si>
    <t xml:space="preserve">LA MONUMENTAL DE SEGUROS </t>
  </si>
  <si>
    <t xml:space="preserve">PHARMA CENTRO </t>
  </si>
  <si>
    <t xml:space="preserve">MANUELA ALTAGRACIA RODRIGUEZ </t>
  </si>
  <si>
    <t xml:space="preserve">ALEX ELPIDIO CARRASCO PERALTA </t>
  </si>
  <si>
    <t>07300170482</t>
  </si>
  <si>
    <t>04400055325</t>
  </si>
  <si>
    <t xml:space="preserve">COMPRA DE COMBUSTIBLE </t>
  </si>
  <si>
    <t>408000597</t>
  </si>
  <si>
    <t>408000198</t>
  </si>
  <si>
    <t>131369342</t>
  </si>
  <si>
    <t>04400217057</t>
  </si>
  <si>
    <t xml:space="preserve">JOSE LUIS CAPELLAN MARTINEZ </t>
  </si>
  <si>
    <t>03104538073</t>
  </si>
  <si>
    <t>07300163545</t>
  </si>
  <si>
    <t>03101266330</t>
  </si>
  <si>
    <t>04400064160</t>
  </si>
  <si>
    <t>04400032043</t>
  </si>
  <si>
    <t>04400082832</t>
  </si>
  <si>
    <t>108012152</t>
  </si>
  <si>
    <t xml:space="preserve">HERIBERTO ANTONIO GRULLON </t>
  </si>
  <si>
    <t xml:space="preserve">PAGO DE BOTES DE BASURA, PAGO DE TRABAJO DE LIMPIENZA Y PAGO DE GRABA </t>
  </si>
  <si>
    <t xml:space="preserve">EMPRESAS BELLER, SRL </t>
  </si>
  <si>
    <t xml:space="preserve">COMPRA DE MATERIALES DE CONSTRUCCION </t>
  </si>
  <si>
    <t>04400080332</t>
  </si>
  <si>
    <t>02/10/2025</t>
  </si>
  <si>
    <t xml:space="preserve">COOPERATIVA GLOBAL </t>
  </si>
  <si>
    <t xml:space="preserve">SEXTA CUOTA DEL PRESTAMO PARA LA REPACION DE TRES CAMIONES </t>
  </si>
  <si>
    <t>GRUPO WBR SRL</t>
  </si>
  <si>
    <t>132011015</t>
  </si>
  <si>
    <t>03/10/2025</t>
  </si>
  <si>
    <t xml:space="preserve">JEAN CARLOS DURAN PEÑA </t>
  </si>
  <si>
    <t>40210850158</t>
  </si>
  <si>
    <t>06/10/2025</t>
  </si>
  <si>
    <t xml:space="preserve">CHARLES ALEXANDER FORTUNA NICASIO </t>
  </si>
  <si>
    <t>MATERIAL DE RELLENO Y REPARACION DE CAMINOS VECINALES</t>
  </si>
  <si>
    <t xml:space="preserve">JOSE BERNARDO RODRIGUEZ RODRIGUEZ </t>
  </si>
  <si>
    <t>04400247252</t>
  </si>
  <si>
    <t xml:space="preserve">TRABAJO REALIZADO DE LA REPARACION DEL CAMION GRUA </t>
  </si>
  <si>
    <t xml:space="preserve">SEVERO GENAO FORTUNA </t>
  </si>
  <si>
    <t xml:space="preserve">MATERIALES Y TRABJO DE CONSTRUCCION </t>
  </si>
  <si>
    <t xml:space="preserve">LUIS ANGEL PERALTA DE LEON </t>
  </si>
  <si>
    <t>40243190770</t>
  </si>
  <si>
    <t xml:space="preserve">SERVICIO DE LIMPIEZA Y ADECUACION </t>
  </si>
  <si>
    <t>08/10/2025</t>
  </si>
  <si>
    <t>REPARACION DE BOMBA Y LOS INYECTORE DEL CAMION FICHA NO 2</t>
  </si>
  <si>
    <t xml:space="preserve">SANTIAGO FRANCO NICACIO </t>
  </si>
  <si>
    <t xml:space="preserve">EDWARD RAFAEL RODRIGUEZ PAEZ </t>
  </si>
  <si>
    <t>40225820212</t>
  </si>
  <si>
    <t xml:space="preserve"> ALQULER DE UN CAMION </t>
  </si>
  <si>
    <t xml:space="preserve">HENRY MIGUEL BELLIARD NUÑEZ </t>
  </si>
  <si>
    <t>PRESUPUESTO PARTICIPATIVO</t>
  </si>
  <si>
    <t xml:space="preserve">REGINO ANTONIO FERMIN </t>
  </si>
  <si>
    <t>09/10/2025</t>
  </si>
  <si>
    <t xml:space="preserve">RANDY DE LA ROSA TAVERAS </t>
  </si>
  <si>
    <t>04400256543</t>
  </si>
  <si>
    <t xml:space="preserve">COMPRA DE UNA ESCOPETA </t>
  </si>
  <si>
    <t>AVANCE DE LA COMPRA DE CAMION MARCA HINO</t>
  </si>
  <si>
    <t>10/10/2025</t>
  </si>
  <si>
    <t xml:space="preserve">MIREYA SOCORRO CARRASCO </t>
  </si>
  <si>
    <t>04400044311</t>
  </si>
  <si>
    <t xml:space="preserve">PRIMER AVANCE DE LA CONSTRUCCION DEL CENTRO DE MADRE </t>
  </si>
  <si>
    <t xml:space="preserve">PHD Y ASOCIADOS SRL </t>
  </si>
  <si>
    <t xml:space="preserve">COMPRA DE MATERIALES GASTABLE </t>
  </si>
  <si>
    <t xml:space="preserve">MAXIMO MARTE GOMEZ </t>
  </si>
  <si>
    <t>40233378476</t>
  </si>
  <si>
    <t>ATAUDES PARA SER DONADOS</t>
  </si>
  <si>
    <t>MARTINA BAEZ DOMINGUEZ</t>
  </si>
  <si>
    <t>04400009975</t>
  </si>
  <si>
    <t>13/10/2025</t>
  </si>
  <si>
    <t xml:space="preserve">LEONARDO CABRERA </t>
  </si>
  <si>
    <t>40255011591</t>
  </si>
  <si>
    <t xml:space="preserve">SERVICIO DE LA REPARACION DE AIRE ACONDICIONADO DE LA AMBULANCIA </t>
  </si>
  <si>
    <t xml:space="preserve">DAULIS ZACARIAS ESPINAL </t>
  </si>
  <si>
    <t>04400205483</t>
  </si>
  <si>
    <t>REPARACION DE LA MOTOCARRETA FICHA 12</t>
  </si>
  <si>
    <t>15/10/2025</t>
  </si>
  <si>
    <t xml:space="preserve">APOLINAR AQUILES RAMOS ESPINAL </t>
  </si>
  <si>
    <t>03103051904</t>
  </si>
  <si>
    <t>PERIFONEO PARA LA FISTA SOBERANIA DEL PUEBLO</t>
  </si>
  <si>
    <t>16/10/2025</t>
  </si>
  <si>
    <t xml:space="preserve">CUOTA DEL PRESTAMO PARA LA REPARACION DE TRES CAMIONES </t>
  </si>
  <si>
    <t xml:space="preserve">YSAURA EDUVIGES JIMENEZ HERRERA DE BAEZ </t>
  </si>
  <si>
    <t>000000000</t>
  </si>
  <si>
    <t>BUFET PARA MEDICOS EN OPERATIVO DE MEDICINA INTEGRAL</t>
  </si>
  <si>
    <t>FARMACIA GBC</t>
  </si>
  <si>
    <t>DONACIONES DE MEDICAMENTOS</t>
  </si>
  <si>
    <t>17/10/2025</t>
  </si>
  <si>
    <t xml:space="preserve">JOEL ISAAC RODRIGUEZ POLANCO </t>
  </si>
  <si>
    <t>40211314287</t>
  </si>
  <si>
    <t xml:space="preserve">TRABAJO REALIZADO DE IMPRECION </t>
  </si>
  <si>
    <t xml:space="preserve">FELIX ALEXANDER CRUCETA LIRIANO </t>
  </si>
  <si>
    <t>40231545704</t>
  </si>
  <si>
    <t xml:space="preserve">SERVICIO DE REMOLQUE </t>
  </si>
  <si>
    <t xml:space="preserve">JOSE MANUEL DE JESUS MERCEDES </t>
  </si>
  <si>
    <t>COMPRAS DE PIEZAS PARA LA REPARACION DE LOS CAMIONES FICHE NO. 4 Y 8</t>
  </si>
  <si>
    <t>0155038272</t>
  </si>
  <si>
    <t xml:space="preserve">COMBUSTIBLES PARA LOS EQUIPOS Y MAQUINARIA </t>
  </si>
  <si>
    <t xml:space="preserve">MOTORES DE LA FRONTERA </t>
  </si>
  <si>
    <t>COMPRA DE UN MOTOCICLETA</t>
  </si>
  <si>
    <t xml:space="preserve">POLIZA DE SEGURO DE LOS CAMIONES Y MOTORES </t>
  </si>
  <si>
    <t xml:space="preserve">FRANCISCO ESTEVEZ FORTUNA </t>
  </si>
  <si>
    <t>04400061141</t>
  </si>
  <si>
    <t xml:space="preserve">SALDO FINAL DE SUMINISTRO DE ALIMENTOS Y BEBIDAS PARA SER DONADO </t>
  </si>
  <si>
    <t xml:space="preserve">CHAVEL Y CEBALLOS QUEZADA </t>
  </si>
  <si>
    <t>40212609495</t>
  </si>
  <si>
    <t xml:space="preserve">COMPRA DE UN SILLON SEMI EJECUTIVO Y ESCRITORIOS </t>
  </si>
  <si>
    <t>17/10/205</t>
  </si>
  <si>
    <t xml:space="preserve">DAULI ZACARIAS ESPINAL </t>
  </si>
  <si>
    <t>04400216075</t>
  </si>
  <si>
    <t>PIEZA PARA LA REPARACION DE LA MOTOCARRETA LONCIN</t>
  </si>
  <si>
    <t>20/10/2025</t>
  </si>
  <si>
    <t>COMPRA DE UNA RADIADOR PARA EL CAMION FICHE NO. 8</t>
  </si>
  <si>
    <t xml:space="preserve">RAMON BAEZ ROGRIGUEZ HIJOS Y ASOCIADOS I </t>
  </si>
  <si>
    <t xml:space="preserve">CONSTRUCCION DE INSTALACION DE PURTA COMERCILA Y PUERTA PARA BAÑO </t>
  </si>
  <si>
    <t xml:space="preserve">GENERE IMPORT SRL </t>
  </si>
  <si>
    <t>130218943</t>
  </si>
  <si>
    <t>COMPRA DE GOMAS SEIS 750 R16 PARA SER UTILIZADA EN LOS CAMIONES FICHE NO.7</t>
  </si>
  <si>
    <t>COMPRA DE VARIAS PIEZAS PARA LA REPARACION DEL CAMION FICHR NO. 4</t>
  </si>
  <si>
    <t xml:space="preserve"> BERNARDO TAPIA GOMEZ </t>
  </si>
  <si>
    <t>07300042590</t>
  </si>
  <si>
    <t xml:space="preserve">AVANCE DE LA CONSTRUCCION DE DOS POLICIA ACOSTADAO </t>
  </si>
  <si>
    <t>21/10/2025</t>
  </si>
  <si>
    <t xml:space="preserve">CENTRO COMERCIAL FONDEUR CRUZ SRL </t>
  </si>
  <si>
    <t>133316277</t>
  </si>
  <si>
    <t>COMPRA DE UN TELEVISOR DE 40 PULGADA PARA SER DONADO</t>
  </si>
  <si>
    <t>23/10/2025</t>
  </si>
  <si>
    <t xml:space="preserve">RAFAEL DE LA ROSA DE LA ROSA </t>
  </si>
  <si>
    <t>04400250348</t>
  </si>
  <si>
    <t xml:space="preserve">PRIMERA PARTIDA DE LA DEUDA DEL AÑO 2023 DE LOS ABONOS NAVIDEÑOS </t>
  </si>
  <si>
    <t>27/10/2025</t>
  </si>
  <si>
    <t>COMPRA DE GOMAS PARA LA REPARACION DE DOS CARRETERAS</t>
  </si>
  <si>
    <t xml:space="preserve">PAGO DE LA DEUDA 2025 DE LOS ABONOS NAVIDEÑOS </t>
  </si>
  <si>
    <t>29/10/2025</t>
  </si>
  <si>
    <t xml:space="preserve">FRANKELY ENMANUEL SUSAÑA ROGRIGUEZ </t>
  </si>
  <si>
    <t>40219328909</t>
  </si>
  <si>
    <t xml:space="preserve">JUAN FRANCISCO RAMOS ORTIZ </t>
  </si>
  <si>
    <t xml:space="preserve">PAGO DE BOTE DE BASURA Y LIMPIEZA </t>
  </si>
  <si>
    <t>29/10/205</t>
  </si>
  <si>
    <t xml:space="preserve">MENCIA COMERCIAL SRL </t>
  </si>
  <si>
    <t>102007934</t>
  </si>
  <si>
    <t>31/10/2025</t>
  </si>
  <si>
    <t xml:space="preserve">ESPAILLAT MOTORS </t>
  </si>
  <si>
    <t>INICIAL COMPRA DE VEHICULO PARA EL EJECUTIVO MUNICIPAL</t>
  </si>
  <si>
    <t>RELACION DE COMPRAS Y CONTRATACIONES DEL MES DE OCTUBRE 2025</t>
  </si>
  <si>
    <t>COMPRA DE FUNDAS PARA BASURA</t>
  </si>
  <si>
    <t>ALQUILER DE RENTA DE VEHICULO</t>
  </si>
  <si>
    <t xml:space="preserve">REPARACION DEL TREN TRASERO DE CAMION COMPACTADOR </t>
  </si>
  <si>
    <t>COMPRA DE PIEZA PARA LA REPARACION TRIMOTO FICHA NO. 15</t>
  </si>
  <si>
    <t>COMPRA DE PIEZAS PARA LA REPARACION DEL CAMION FICHA NO. 2</t>
  </si>
  <si>
    <t>COMPRA DE SEIS DE GOMAS PARA CAMIONES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</si>
</sst>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sz val="8.5"/>
      <color theme="1"/>
      <name val="Arial"/>
      <family val="2"/>
    </font>
    <font>
      <b/>
      <sz val="8"/>
      <color theme="1"/>
      <name val="Arial"/>
      <family val="2"/>
    </font>
    <font>
      <sz val="8"/>
      <name val="Calibri"/>
      <family val="2"/>
      <scheme val="minor"/>
    </font>
    <font>
      <sz val="9"/>
      <color rgb="FF212529"/>
      <name val="Arial"/>
      <family val="2"/>
    </font>
    <font>
      <sz val="9"/>
      <color rgb="FF001D3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  <xf numFmtId="49" fontId="1" fillId="2" borderId="0" xfId="0" applyNumberFormat="1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43" fontId="1" fillId="2" borderId="0" xfId="1" applyFont="1" applyFill="1"/>
    <xf numFmtId="49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43" fontId="4" fillId="0" borderId="1" xfId="1" applyFont="1" applyBorder="1"/>
    <xf numFmtId="49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left"/>
    </xf>
    <xf numFmtId="49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3" fontId="2" fillId="3" borderId="1" xfId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5" fillId="0" borderId="1" xfId="0" applyNumberFormat="1" applyFont="1" applyBorder="1"/>
    <xf numFmtId="0" fontId="6" fillId="0" borderId="1" xfId="0" applyFont="1" applyBorder="1"/>
    <xf numFmtId="0" fontId="7" fillId="0" borderId="1" xfId="0" applyFont="1" applyBorder="1"/>
    <xf numFmtId="0" fontId="8" fillId="3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applyFont="1" applyFill="1"/>
    <xf numFmtId="49" fontId="1" fillId="4" borderId="0" xfId="0" applyNumberFormat="1" applyFont="1" applyFill="1"/>
    <xf numFmtId="0" fontId="2" fillId="0" borderId="0" xfId="0" applyFont="1" applyAlignment="1">
      <alignment horizontal="center"/>
    </xf>
    <xf numFmtId="43" fontId="2" fillId="0" borderId="0" xfId="1" applyFont="1" applyBorder="1"/>
    <xf numFmtId="0" fontId="8" fillId="3" borderId="1" xfId="0" applyFont="1" applyFill="1" applyBorder="1" applyAlignment="1">
      <alignment horizontal="left"/>
    </xf>
    <xf numFmtId="49" fontId="4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7" fillId="0" borderId="0" xfId="0" applyFont="1" applyBorder="1"/>
    <xf numFmtId="43" fontId="4" fillId="0" borderId="0" xfId="1" applyFont="1" applyBorder="1"/>
    <xf numFmtId="0" fontId="4" fillId="0" borderId="0" xfId="0" applyFont="1" applyBorder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A6766-CDE4-4098-A4EE-6FF4E9974F6B}">
  <dimension ref="A2:F80"/>
  <sheetViews>
    <sheetView tabSelected="1" view="pageLayout" topLeftCell="A65" zoomScale="110" zoomScaleNormal="100" zoomScalePageLayoutView="110" workbookViewId="0">
      <selection activeCell="E71" sqref="E71"/>
    </sheetView>
  </sheetViews>
  <sheetFormatPr baseColWidth="10" defaultRowHeight="14.4" x14ac:dyDescent="0.3"/>
  <cols>
    <col min="1" max="1" width="9.5546875" style="1" customWidth="1"/>
    <col min="2" max="2" width="9.44140625" style="2" customWidth="1"/>
    <col min="3" max="3" width="31.44140625" customWidth="1"/>
    <col min="4" max="4" width="11.44140625" style="1" customWidth="1"/>
    <col min="5" max="5" width="49.5546875" style="2" customWidth="1"/>
    <col min="6" max="6" width="12.44140625" style="3" customWidth="1"/>
  </cols>
  <sheetData>
    <row r="2" spans="1:6" x14ac:dyDescent="0.3">
      <c r="A2" s="4"/>
      <c r="B2" s="24"/>
      <c r="C2" s="25" t="s">
        <v>154</v>
      </c>
      <c r="D2" s="26"/>
      <c r="E2" s="24"/>
      <c r="F2" s="7"/>
    </row>
    <row r="3" spans="1:6" x14ac:dyDescent="0.3">
      <c r="A3" s="4"/>
      <c r="B3" s="5"/>
      <c r="C3" s="6"/>
      <c r="D3" s="4"/>
      <c r="E3" s="5"/>
      <c r="F3" s="7"/>
    </row>
    <row r="4" spans="1:6" x14ac:dyDescent="0.3">
      <c r="A4" s="16" t="s">
        <v>0</v>
      </c>
      <c r="B4" s="29" t="s">
        <v>9</v>
      </c>
      <c r="C4" s="17" t="s">
        <v>1</v>
      </c>
      <c r="D4" s="16" t="s">
        <v>4</v>
      </c>
      <c r="E4" s="17" t="s">
        <v>2</v>
      </c>
      <c r="F4" s="18" t="s">
        <v>5</v>
      </c>
    </row>
    <row r="5" spans="1:6" x14ac:dyDescent="0.3">
      <c r="A5" s="8" t="s">
        <v>35</v>
      </c>
      <c r="B5" s="9"/>
      <c r="C5" s="10" t="s">
        <v>36</v>
      </c>
      <c r="D5" s="8" t="s">
        <v>18</v>
      </c>
      <c r="E5" s="9" t="s">
        <v>37</v>
      </c>
      <c r="F5" s="11">
        <v>56837.9</v>
      </c>
    </row>
    <row r="6" spans="1:6" x14ac:dyDescent="0.3">
      <c r="A6" s="8" t="s">
        <v>35</v>
      </c>
      <c r="B6" s="9"/>
      <c r="C6" s="10" t="s">
        <v>38</v>
      </c>
      <c r="D6" s="8" t="s">
        <v>39</v>
      </c>
      <c r="E6" s="19" t="s">
        <v>155</v>
      </c>
      <c r="F6" s="11">
        <v>3060</v>
      </c>
    </row>
    <row r="7" spans="1:6" x14ac:dyDescent="0.3">
      <c r="A7" s="8" t="s">
        <v>40</v>
      </c>
      <c r="B7" s="9"/>
      <c r="C7" s="10" t="s">
        <v>41</v>
      </c>
      <c r="D7" s="8" t="s">
        <v>42</v>
      </c>
      <c r="E7" s="19" t="s">
        <v>156</v>
      </c>
      <c r="F7" s="11">
        <v>5000</v>
      </c>
    </row>
    <row r="8" spans="1:6" x14ac:dyDescent="0.3">
      <c r="A8" s="8" t="s">
        <v>43</v>
      </c>
      <c r="B8" s="9"/>
      <c r="C8" s="10" t="s">
        <v>44</v>
      </c>
      <c r="D8" s="20" t="s">
        <v>21</v>
      </c>
      <c r="E8" s="9" t="s">
        <v>45</v>
      </c>
      <c r="F8" s="11">
        <v>1538200</v>
      </c>
    </row>
    <row r="9" spans="1:6" x14ac:dyDescent="0.3">
      <c r="A9" s="8" t="s">
        <v>43</v>
      </c>
      <c r="B9" s="9"/>
      <c r="C9" s="21" t="s">
        <v>46</v>
      </c>
      <c r="D9" s="8" t="s">
        <v>47</v>
      </c>
      <c r="E9" s="19" t="s">
        <v>48</v>
      </c>
      <c r="F9" s="11">
        <v>22500</v>
      </c>
    </row>
    <row r="10" spans="1:6" x14ac:dyDescent="0.3">
      <c r="A10" s="8" t="s">
        <v>43</v>
      </c>
      <c r="B10" s="9"/>
      <c r="C10" s="10" t="s">
        <v>49</v>
      </c>
      <c r="D10" s="8" t="s">
        <v>27</v>
      </c>
      <c r="E10" s="19" t="s">
        <v>50</v>
      </c>
      <c r="F10" s="11">
        <v>290836.84000000003</v>
      </c>
    </row>
    <row r="11" spans="1:6" x14ac:dyDescent="0.3">
      <c r="A11" s="8" t="s">
        <v>43</v>
      </c>
      <c r="B11" s="9"/>
      <c r="C11" s="21" t="s">
        <v>51</v>
      </c>
      <c r="D11" s="8" t="s">
        <v>52</v>
      </c>
      <c r="E11" s="9" t="s">
        <v>53</v>
      </c>
      <c r="F11" s="11">
        <v>150000</v>
      </c>
    </row>
    <row r="12" spans="1:6" x14ac:dyDescent="0.3">
      <c r="A12" s="8" t="s">
        <v>54</v>
      </c>
      <c r="B12" s="9"/>
      <c r="C12" s="10" t="s">
        <v>30</v>
      </c>
      <c r="D12" s="8" t="s">
        <v>25</v>
      </c>
      <c r="E12" s="9" t="s">
        <v>55</v>
      </c>
      <c r="F12" s="11">
        <v>28700.01</v>
      </c>
    </row>
    <row r="13" spans="1:6" x14ac:dyDescent="0.3">
      <c r="A13" s="8" t="s">
        <v>54</v>
      </c>
      <c r="B13" s="9"/>
      <c r="C13" s="10" t="s">
        <v>56</v>
      </c>
      <c r="D13" s="8" t="s">
        <v>10</v>
      </c>
      <c r="E13" s="9" t="s">
        <v>157</v>
      </c>
      <c r="F13" s="11">
        <v>71300</v>
      </c>
    </row>
    <row r="14" spans="1:6" x14ac:dyDescent="0.3">
      <c r="A14" s="8" t="s">
        <v>54</v>
      </c>
      <c r="B14" s="9"/>
      <c r="C14" s="10" t="s">
        <v>57</v>
      </c>
      <c r="D14" s="8" t="s">
        <v>58</v>
      </c>
      <c r="E14" s="9" t="s">
        <v>59</v>
      </c>
      <c r="F14" s="11">
        <v>450000</v>
      </c>
    </row>
    <row r="15" spans="1:6" x14ac:dyDescent="0.3">
      <c r="A15" s="8" t="s">
        <v>54</v>
      </c>
      <c r="B15" s="9"/>
      <c r="C15" s="10" t="s">
        <v>60</v>
      </c>
      <c r="D15" s="8" t="s">
        <v>34</v>
      </c>
      <c r="E15" s="19" t="s">
        <v>61</v>
      </c>
      <c r="F15" s="11">
        <v>100000</v>
      </c>
    </row>
    <row r="16" spans="1:6" x14ac:dyDescent="0.3">
      <c r="A16" s="8" t="s">
        <v>54</v>
      </c>
      <c r="B16" s="9"/>
      <c r="C16" s="10" t="s">
        <v>62</v>
      </c>
      <c r="D16" s="8" t="s">
        <v>28</v>
      </c>
      <c r="E16" s="19" t="s">
        <v>61</v>
      </c>
      <c r="F16" s="11">
        <v>100000</v>
      </c>
    </row>
    <row r="17" spans="1:6" x14ac:dyDescent="0.3">
      <c r="A17" s="8" t="s">
        <v>63</v>
      </c>
      <c r="B17" s="9"/>
      <c r="C17" s="10" t="s">
        <v>64</v>
      </c>
      <c r="D17" s="8" t="s">
        <v>65</v>
      </c>
      <c r="E17" s="9" t="s">
        <v>66</v>
      </c>
      <c r="F17" s="11">
        <v>100000</v>
      </c>
    </row>
    <row r="18" spans="1:6" x14ac:dyDescent="0.3">
      <c r="A18" s="8" t="s">
        <v>63</v>
      </c>
      <c r="B18" s="9"/>
      <c r="C18" s="21" t="s">
        <v>57</v>
      </c>
      <c r="D18" s="8" t="s">
        <v>58</v>
      </c>
      <c r="E18" s="9" t="s">
        <v>67</v>
      </c>
      <c r="F18" s="11">
        <v>600000</v>
      </c>
    </row>
    <row r="19" spans="1:6" x14ac:dyDescent="0.3">
      <c r="A19" s="8" t="s">
        <v>68</v>
      </c>
      <c r="B19" s="9"/>
      <c r="C19" s="10" t="s">
        <v>69</v>
      </c>
      <c r="D19" s="8" t="s">
        <v>70</v>
      </c>
      <c r="E19" s="9" t="s">
        <v>71</v>
      </c>
      <c r="F19" s="11">
        <v>100000</v>
      </c>
    </row>
    <row r="20" spans="1:6" x14ac:dyDescent="0.3">
      <c r="A20" s="8" t="s">
        <v>68</v>
      </c>
      <c r="B20" s="9"/>
      <c r="C20" s="10" t="s">
        <v>69</v>
      </c>
      <c r="D20" s="8" t="s">
        <v>70</v>
      </c>
      <c r="E20" s="9" t="s">
        <v>33</v>
      </c>
      <c r="F20" s="11">
        <v>100000</v>
      </c>
    </row>
    <row r="21" spans="1:6" x14ac:dyDescent="0.3">
      <c r="A21" s="8" t="s">
        <v>68</v>
      </c>
      <c r="B21" s="9"/>
      <c r="C21" s="10" t="s">
        <v>72</v>
      </c>
      <c r="D21" s="8" t="s">
        <v>29</v>
      </c>
      <c r="E21" s="19" t="s">
        <v>73</v>
      </c>
      <c r="F21" s="11">
        <v>2209.9</v>
      </c>
    </row>
    <row r="22" spans="1:6" x14ac:dyDescent="0.3">
      <c r="A22" s="8" t="s">
        <v>68</v>
      </c>
      <c r="B22" s="9"/>
      <c r="C22" s="10" t="s">
        <v>74</v>
      </c>
      <c r="D22" s="8" t="s">
        <v>75</v>
      </c>
      <c r="E22" s="19" t="s">
        <v>76</v>
      </c>
      <c r="F22" s="11">
        <v>100772</v>
      </c>
    </row>
    <row r="23" spans="1:6" x14ac:dyDescent="0.3">
      <c r="A23" s="8" t="s">
        <v>68</v>
      </c>
      <c r="B23" s="9"/>
      <c r="C23" s="10" t="s">
        <v>77</v>
      </c>
      <c r="D23" s="8" t="s">
        <v>78</v>
      </c>
      <c r="E23" s="9" t="s">
        <v>61</v>
      </c>
      <c r="F23" s="11">
        <v>100000</v>
      </c>
    </row>
    <row r="24" spans="1:6" x14ac:dyDescent="0.3">
      <c r="A24" s="8" t="s">
        <v>79</v>
      </c>
      <c r="B24" s="9"/>
      <c r="C24" s="22" t="s">
        <v>80</v>
      </c>
      <c r="D24" s="8" t="s">
        <v>81</v>
      </c>
      <c r="E24" s="9" t="s">
        <v>82</v>
      </c>
      <c r="F24" s="11">
        <v>8320</v>
      </c>
    </row>
    <row r="25" spans="1:6" x14ac:dyDescent="0.3">
      <c r="A25" s="8" t="s">
        <v>79</v>
      </c>
      <c r="B25" s="9"/>
      <c r="C25" s="22" t="s">
        <v>83</v>
      </c>
      <c r="D25" s="8" t="s">
        <v>84</v>
      </c>
      <c r="E25" s="9" t="s">
        <v>85</v>
      </c>
      <c r="F25" s="11">
        <v>8400</v>
      </c>
    </row>
    <row r="26" spans="1:6" x14ac:dyDescent="0.3">
      <c r="A26" s="8" t="s">
        <v>86</v>
      </c>
      <c r="B26" s="9"/>
      <c r="C26" s="22" t="s">
        <v>87</v>
      </c>
      <c r="D26" s="8" t="s">
        <v>88</v>
      </c>
      <c r="E26" s="9" t="s">
        <v>89</v>
      </c>
      <c r="F26" s="11">
        <v>9000</v>
      </c>
    </row>
    <row r="27" spans="1:6" x14ac:dyDescent="0.3">
      <c r="A27" s="8" t="s">
        <v>90</v>
      </c>
      <c r="B27" s="9"/>
      <c r="C27" s="10" t="s">
        <v>36</v>
      </c>
      <c r="D27" s="8" t="s">
        <v>18</v>
      </c>
      <c r="E27" s="9" t="s">
        <v>91</v>
      </c>
      <c r="F27" s="11">
        <v>56837.9</v>
      </c>
    </row>
    <row r="28" spans="1:6" x14ac:dyDescent="0.3">
      <c r="A28" s="8" t="s">
        <v>90</v>
      </c>
      <c r="B28" s="9"/>
      <c r="C28" s="10" t="s">
        <v>92</v>
      </c>
      <c r="D28" s="8" t="s">
        <v>93</v>
      </c>
      <c r="E28" s="9" t="s">
        <v>94</v>
      </c>
      <c r="F28" s="11">
        <v>54000</v>
      </c>
    </row>
    <row r="29" spans="1:6" x14ac:dyDescent="0.3">
      <c r="A29" s="8" t="s">
        <v>90</v>
      </c>
      <c r="B29" s="9"/>
      <c r="C29" s="10" t="s">
        <v>95</v>
      </c>
      <c r="D29" s="36">
        <v>130064423</v>
      </c>
      <c r="E29" s="9" t="s">
        <v>96</v>
      </c>
      <c r="F29" s="11">
        <v>13845.88</v>
      </c>
    </row>
    <row r="30" spans="1:6" x14ac:dyDescent="0.3">
      <c r="A30" s="30"/>
      <c r="B30" s="31"/>
      <c r="C30" s="32"/>
      <c r="D30" s="30"/>
      <c r="E30" s="31"/>
      <c r="F30" s="33"/>
    </row>
    <row r="31" spans="1:6" x14ac:dyDescent="0.3">
      <c r="A31" s="30"/>
      <c r="B31" s="31"/>
      <c r="C31" s="32"/>
      <c r="D31" s="30"/>
      <c r="E31" s="31"/>
      <c r="F31" s="33"/>
    </row>
    <row r="33" spans="1:6" x14ac:dyDescent="0.3">
      <c r="A33" s="4"/>
      <c r="B33" s="24"/>
      <c r="C33" s="25" t="s">
        <v>154</v>
      </c>
      <c r="D33" s="26"/>
      <c r="E33" s="24"/>
      <c r="F33" s="7"/>
    </row>
    <row r="34" spans="1:6" x14ac:dyDescent="0.3">
      <c r="A34" s="4"/>
      <c r="B34" s="5"/>
      <c r="C34" s="6"/>
      <c r="D34" s="4"/>
      <c r="E34" s="5"/>
      <c r="F34" s="7"/>
    </row>
    <row r="35" spans="1:6" x14ac:dyDescent="0.3">
      <c r="A35" s="16" t="s">
        <v>0</v>
      </c>
      <c r="B35" s="23" t="s">
        <v>7</v>
      </c>
      <c r="C35" s="17" t="s">
        <v>1</v>
      </c>
      <c r="D35" s="16" t="s">
        <v>4</v>
      </c>
      <c r="E35" s="17" t="s">
        <v>2</v>
      </c>
      <c r="F35" s="18" t="s">
        <v>5</v>
      </c>
    </row>
    <row r="36" spans="1:6" x14ac:dyDescent="0.3">
      <c r="A36" s="8" t="s">
        <v>90</v>
      </c>
      <c r="B36" s="9"/>
      <c r="C36" s="10" t="s">
        <v>12</v>
      </c>
      <c r="D36" s="35">
        <v>131310494</v>
      </c>
      <c r="E36" s="9" t="s">
        <v>96</v>
      </c>
      <c r="F36" s="11">
        <v>67016.66</v>
      </c>
    </row>
    <row r="37" spans="1:6" x14ac:dyDescent="0.3">
      <c r="A37" s="8" t="s">
        <v>97</v>
      </c>
      <c r="B37" s="9"/>
      <c r="C37" s="10" t="s">
        <v>98</v>
      </c>
      <c r="D37" s="8" t="s">
        <v>99</v>
      </c>
      <c r="E37" s="19" t="s">
        <v>100</v>
      </c>
      <c r="F37" s="11">
        <v>43200</v>
      </c>
    </row>
    <row r="38" spans="1:6" x14ac:dyDescent="0.3">
      <c r="A38" s="8" t="s">
        <v>97</v>
      </c>
      <c r="B38" s="9"/>
      <c r="C38" s="10" t="s">
        <v>101</v>
      </c>
      <c r="D38" s="8" t="s">
        <v>102</v>
      </c>
      <c r="E38" s="9" t="s">
        <v>103</v>
      </c>
      <c r="F38" s="11">
        <v>42000</v>
      </c>
    </row>
    <row r="39" spans="1:6" x14ac:dyDescent="0.3">
      <c r="A39" s="8" t="s">
        <v>97</v>
      </c>
      <c r="B39" s="9"/>
      <c r="C39" s="10" t="s">
        <v>104</v>
      </c>
      <c r="D39" s="8" t="s">
        <v>24</v>
      </c>
      <c r="E39" s="19" t="s">
        <v>105</v>
      </c>
      <c r="F39" s="11">
        <v>166500</v>
      </c>
    </row>
    <row r="40" spans="1:6" x14ac:dyDescent="0.3">
      <c r="A40" s="8" t="s">
        <v>97</v>
      </c>
      <c r="B40" s="9"/>
      <c r="C40" s="10" t="s">
        <v>32</v>
      </c>
      <c r="D40" s="8" t="s">
        <v>106</v>
      </c>
      <c r="E40" s="9" t="s">
        <v>107</v>
      </c>
      <c r="F40" s="11">
        <v>27303</v>
      </c>
    </row>
    <row r="41" spans="1:6" x14ac:dyDescent="0.3">
      <c r="A41" s="8" t="s">
        <v>97</v>
      </c>
      <c r="B41" s="9"/>
      <c r="C41" s="10" t="s">
        <v>108</v>
      </c>
      <c r="D41" s="35">
        <v>132256591</v>
      </c>
      <c r="E41" s="9" t="s">
        <v>109</v>
      </c>
      <c r="F41" s="11">
        <v>49500</v>
      </c>
    </row>
    <row r="42" spans="1:6" x14ac:dyDescent="0.3">
      <c r="A42" s="8" t="s">
        <v>97</v>
      </c>
      <c r="B42" s="9"/>
      <c r="C42" s="10" t="s">
        <v>11</v>
      </c>
      <c r="D42" s="8" t="s">
        <v>19</v>
      </c>
      <c r="E42" s="19" t="s">
        <v>110</v>
      </c>
      <c r="F42" s="11">
        <v>28123.9</v>
      </c>
    </row>
    <row r="43" spans="1:6" x14ac:dyDescent="0.3">
      <c r="A43" s="8" t="s">
        <v>97</v>
      </c>
      <c r="B43" s="9"/>
      <c r="C43" s="10" t="s">
        <v>111</v>
      </c>
      <c r="D43" s="8" t="s">
        <v>112</v>
      </c>
      <c r="E43" s="9" t="s">
        <v>113</v>
      </c>
      <c r="F43" s="11">
        <v>154302</v>
      </c>
    </row>
    <row r="44" spans="1:6" x14ac:dyDescent="0.3">
      <c r="A44" s="8" t="s">
        <v>97</v>
      </c>
      <c r="B44" s="9"/>
      <c r="C44" s="10" t="s">
        <v>114</v>
      </c>
      <c r="D44" s="8" t="s">
        <v>115</v>
      </c>
      <c r="E44" s="9" t="s">
        <v>116</v>
      </c>
      <c r="F44" s="11">
        <v>38900</v>
      </c>
    </row>
    <row r="45" spans="1:6" x14ac:dyDescent="0.3">
      <c r="A45" s="8" t="s">
        <v>97</v>
      </c>
      <c r="B45" s="9"/>
      <c r="C45" s="10" t="s">
        <v>14</v>
      </c>
      <c r="D45" s="8" t="s">
        <v>15</v>
      </c>
      <c r="E45" s="9" t="s">
        <v>33</v>
      </c>
      <c r="F45" s="11">
        <v>363779.17</v>
      </c>
    </row>
    <row r="46" spans="1:6" x14ac:dyDescent="0.3">
      <c r="A46" s="8" t="s">
        <v>97</v>
      </c>
      <c r="B46" s="9"/>
      <c r="C46" s="10" t="s">
        <v>13</v>
      </c>
      <c r="D46" s="20" t="s">
        <v>16</v>
      </c>
      <c r="E46" s="9" t="s">
        <v>17</v>
      </c>
      <c r="F46" s="11">
        <v>107100.2</v>
      </c>
    </row>
    <row r="47" spans="1:6" x14ac:dyDescent="0.3">
      <c r="A47" s="8" t="s">
        <v>97</v>
      </c>
      <c r="B47" s="9"/>
      <c r="C47" s="10" t="s">
        <v>13</v>
      </c>
      <c r="D47" s="20" t="s">
        <v>16</v>
      </c>
      <c r="E47" s="9" t="s">
        <v>17</v>
      </c>
      <c r="F47" s="11">
        <v>145737.1</v>
      </c>
    </row>
    <row r="48" spans="1:6" x14ac:dyDescent="0.3">
      <c r="A48" s="8" t="s">
        <v>97</v>
      </c>
      <c r="B48" s="9"/>
      <c r="C48" s="10" t="s">
        <v>13</v>
      </c>
      <c r="D48" s="20" t="s">
        <v>16</v>
      </c>
      <c r="E48" s="19" t="s">
        <v>17</v>
      </c>
      <c r="F48" s="11">
        <v>90140.1</v>
      </c>
    </row>
    <row r="49" spans="1:6" x14ac:dyDescent="0.3">
      <c r="A49" s="8" t="s">
        <v>97</v>
      </c>
      <c r="B49" s="9"/>
      <c r="C49" s="10" t="s">
        <v>13</v>
      </c>
      <c r="D49" s="20" t="s">
        <v>16</v>
      </c>
      <c r="E49" s="9" t="s">
        <v>17</v>
      </c>
      <c r="F49" s="11">
        <v>84056.2</v>
      </c>
    </row>
    <row r="50" spans="1:6" x14ac:dyDescent="0.3">
      <c r="A50" s="8" t="s">
        <v>117</v>
      </c>
      <c r="B50" s="9"/>
      <c r="C50" s="10" t="s">
        <v>118</v>
      </c>
      <c r="D50" s="8" t="s">
        <v>119</v>
      </c>
      <c r="E50" s="9" t="s">
        <v>120</v>
      </c>
      <c r="F50" s="11">
        <v>16505.009999999998</v>
      </c>
    </row>
    <row r="51" spans="1:6" x14ac:dyDescent="0.3">
      <c r="A51" s="8" t="s">
        <v>121</v>
      </c>
      <c r="B51" s="9"/>
      <c r="C51" s="10" t="s">
        <v>22</v>
      </c>
      <c r="D51" s="8" t="s">
        <v>23</v>
      </c>
      <c r="E51" s="19" t="s">
        <v>122</v>
      </c>
      <c r="F51" s="11">
        <v>21000</v>
      </c>
    </row>
    <row r="52" spans="1:6" x14ac:dyDescent="0.3">
      <c r="A52" s="8" t="s">
        <v>121</v>
      </c>
      <c r="B52" s="9"/>
      <c r="C52" s="10" t="s">
        <v>123</v>
      </c>
      <c r="D52" s="8" t="s">
        <v>20</v>
      </c>
      <c r="E52" s="9" t="s">
        <v>124</v>
      </c>
      <c r="F52" s="11">
        <v>35445.01</v>
      </c>
    </row>
    <row r="53" spans="1:6" x14ac:dyDescent="0.3">
      <c r="A53" s="8" t="s">
        <v>121</v>
      </c>
      <c r="B53" s="9"/>
      <c r="C53" s="10" t="s">
        <v>125</v>
      </c>
      <c r="D53" s="8" t="s">
        <v>126</v>
      </c>
      <c r="E53" s="9" t="s">
        <v>127</v>
      </c>
      <c r="F53" s="11">
        <v>68700</v>
      </c>
    </row>
    <row r="54" spans="1:6" x14ac:dyDescent="0.3">
      <c r="A54" s="8" t="s">
        <v>121</v>
      </c>
      <c r="B54" s="9"/>
      <c r="C54" s="10" t="s">
        <v>30</v>
      </c>
      <c r="D54" s="8" t="s">
        <v>25</v>
      </c>
      <c r="E54" s="19" t="s">
        <v>128</v>
      </c>
      <c r="F54" s="11">
        <v>80240</v>
      </c>
    </row>
    <row r="55" spans="1:6" x14ac:dyDescent="0.3">
      <c r="A55" s="8" t="s">
        <v>121</v>
      </c>
      <c r="B55" s="9"/>
      <c r="C55" s="10" t="s">
        <v>44</v>
      </c>
      <c r="D55" s="8" t="s">
        <v>21</v>
      </c>
      <c r="E55" s="19" t="s">
        <v>31</v>
      </c>
      <c r="F55" s="11">
        <v>205050</v>
      </c>
    </row>
    <row r="56" spans="1:6" x14ac:dyDescent="0.3">
      <c r="A56" s="8" t="s">
        <v>121</v>
      </c>
      <c r="B56" s="9"/>
      <c r="C56" s="10" t="s">
        <v>129</v>
      </c>
      <c r="D56" s="8" t="s">
        <v>130</v>
      </c>
      <c r="E56" s="19" t="s">
        <v>131</v>
      </c>
      <c r="F56" s="11">
        <v>10000</v>
      </c>
    </row>
    <row r="57" spans="1:6" x14ac:dyDescent="0.3">
      <c r="A57" s="8" t="s">
        <v>132</v>
      </c>
      <c r="B57" s="9"/>
      <c r="C57" s="10" t="s">
        <v>133</v>
      </c>
      <c r="D57" s="8" t="s">
        <v>134</v>
      </c>
      <c r="E57" s="19" t="s">
        <v>135</v>
      </c>
      <c r="F57" s="11">
        <v>32442</v>
      </c>
    </row>
    <row r="58" spans="1:6" x14ac:dyDescent="0.3">
      <c r="A58" s="8" t="s">
        <v>136</v>
      </c>
      <c r="B58" s="9"/>
      <c r="C58" s="10" t="s">
        <v>137</v>
      </c>
      <c r="D58" s="8" t="s">
        <v>138</v>
      </c>
      <c r="E58" s="19" t="s">
        <v>139</v>
      </c>
      <c r="F58" s="11">
        <v>200000</v>
      </c>
    </row>
    <row r="59" spans="1:6" x14ac:dyDescent="0.3">
      <c r="A59" s="8" t="s">
        <v>140</v>
      </c>
      <c r="B59" s="9"/>
      <c r="C59" s="10" t="s">
        <v>32</v>
      </c>
      <c r="D59" s="8" t="s">
        <v>19</v>
      </c>
      <c r="E59" s="9" t="s">
        <v>141</v>
      </c>
      <c r="F59" s="11">
        <v>2208.9</v>
      </c>
    </row>
    <row r="60" spans="1:6" x14ac:dyDescent="0.3">
      <c r="A60" s="8" t="s">
        <v>140</v>
      </c>
      <c r="B60" s="9"/>
      <c r="C60" s="10" t="s">
        <v>137</v>
      </c>
      <c r="D60" s="8" t="s">
        <v>138</v>
      </c>
      <c r="E60" s="19" t="s">
        <v>142</v>
      </c>
      <c r="F60" s="11">
        <v>200000</v>
      </c>
    </row>
    <row r="61" spans="1:6" x14ac:dyDescent="0.3">
      <c r="A61" s="8" t="s">
        <v>143</v>
      </c>
      <c r="B61" s="9"/>
      <c r="C61" s="21" t="s">
        <v>144</v>
      </c>
      <c r="D61" s="8" t="s">
        <v>145</v>
      </c>
      <c r="E61" s="19" t="s">
        <v>158</v>
      </c>
      <c r="F61" s="11">
        <v>5100</v>
      </c>
    </row>
    <row r="62" spans="1:6" x14ac:dyDescent="0.3">
      <c r="A62" s="30"/>
      <c r="B62" s="31"/>
      <c r="C62" s="34"/>
      <c r="D62" s="30"/>
      <c r="E62" s="37"/>
      <c r="F62" s="33"/>
    </row>
    <row r="63" spans="1:6" x14ac:dyDescent="0.3">
      <c r="A63" s="30"/>
      <c r="B63" s="31"/>
      <c r="C63" s="34"/>
      <c r="D63" s="30"/>
      <c r="E63" s="37"/>
      <c r="F63" s="33"/>
    </row>
    <row r="64" spans="1:6" x14ac:dyDescent="0.3">
      <c r="A64" s="30"/>
      <c r="B64" s="31"/>
      <c r="C64" s="34"/>
      <c r="D64" s="30"/>
      <c r="E64" s="37"/>
      <c r="F64" s="33"/>
    </row>
    <row r="65" spans="1:6" x14ac:dyDescent="0.3">
      <c r="A65" s="4"/>
      <c r="B65" s="24"/>
      <c r="C65" s="25" t="s">
        <v>154</v>
      </c>
      <c r="D65" s="26"/>
      <c r="E65" s="24"/>
      <c r="F65" s="7"/>
    </row>
    <row r="66" spans="1:6" x14ac:dyDescent="0.3">
      <c r="A66" s="4"/>
      <c r="B66" s="5"/>
      <c r="C66" s="6"/>
      <c r="D66" s="4"/>
      <c r="E66" s="5"/>
      <c r="F66" s="7"/>
    </row>
    <row r="67" spans="1:6" x14ac:dyDescent="0.3">
      <c r="A67" s="16" t="s">
        <v>0</v>
      </c>
      <c r="B67" s="23" t="s">
        <v>7</v>
      </c>
      <c r="C67" s="17" t="s">
        <v>1</v>
      </c>
      <c r="D67" s="16" t="s">
        <v>4</v>
      </c>
      <c r="E67" s="17" t="s">
        <v>2</v>
      </c>
      <c r="F67" s="18" t="s">
        <v>5</v>
      </c>
    </row>
    <row r="68" spans="1:6" x14ac:dyDescent="0.3">
      <c r="A68" s="8" t="s">
        <v>143</v>
      </c>
      <c r="B68" s="9"/>
      <c r="C68" s="10" t="s">
        <v>146</v>
      </c>
      <c r="D68" s="8" t="s">
        <v>26</v>
      </c>
      <c r="E68" s="19" t="s">
        <v>159</v>
      </c>
      <c r="F68" s="11">
        <v>2500</v>
      </c>
    </row>
    <row r="69" spans="1:6" x14ac:dyDescent="0.3">
      <c r="A69" s="8" t="s">
        <v>143</v>
      </c>
      <c r="B69" s="9"/>
      <c r="C69" s="10" t="s">
        <v>44</v>
      </c>
      <c r="D69" s="8" t="s">
        <v>21</v>
      </c>
      <c r="E69" s="19" t="s">
        <v>147</v>
      </c>
      <c r="F69" s="11">
        <v>101500</v>
      </c>
    </row>
    <row r="70" spans="1:6" x14ac:dyDescent="0.3">
      <c r="A70" s="8" t="s">
        <v>148</v>
      </c>
      <c r="B70" s="9"/>
      <c r="C70" s="10" t="s">
        <v>149</v>
      </c>
      <c r="D70" s="8" t="s">
        <v>150</v>
      </c>
      <c r="E70" s="9" t="s">
        <v>160</v>
      </c>
      <c r="F70" s="11">
        <v>106801.8</v>
      </c>
    </row>
    <row r="71" spans="1:6" x14ac:dyDescent="0.3">
      <c r="A71" s="8" t="s">
        <v>151</v>
      </c>
      <c r="B71" s="9"/>
      <c r="C71" s="10" t="s">
        <v>152</v>
      </c>
      <c r="D71" s="35">
        <v>106012378</v>
      </c>
      <c r="E71" s="9" t="s">
        <v>153</v>
      </c>
      <c r="F71" s="11">
        <v>1000000</v>
      </c>
    </row>
    <row r="72" spans="1:6" x14ac:dyDescent="0.3">
      <c r="A72" s="30"/>
      <c r="B72" s="31"/>
      <c r="C72" s="34"/>
      <c r="D72" s="30"/>
      <c r="E72" s="19"/>
      <c r="F72" s="11"/>
    </row>
    <row r="73" spans="1:6" x14ac:dyDescent="0.3">
      <c r="A73" s="12"/>
      <c r="B73" s="13"/>
      <c r="C73" s="14"/>
      <c r="D73" s="12"/>
      <c r="E73" s="38" t="s">
        <v>3</v>
      </c>
      <c r="F73" s="39">
        <f>SUM(F5:F72)</f>
        <v>7564971.4799999995</v>
      </c>
    </row>
    <row r="74" spans="1:6" x14ac:dyDescent="0.3">
      <c r="A74" s="12"/>
      <c r="B74" s="13"/>
      <c r="C74" s="14"/>
      <c r="D74" s="12"/>
      <c r="E74" s="27"/>
      <c r="F74" s="28"/>
    </row>
    <row r="76" spans="1:6" x14ac:dyDescent="0.3">
      <c r="B76" s="15"/>
    </row>
    <row r="80" spans="1:6" x14ac:dyDescent="0.3">
      <c r="B80" s="15" t="s">
        <v>6</v>
      </c>
      <c r="E80" s="2" t="s">
        <v>8</v>
      </c>
    </row>
  </sheetData>
  <phoneticPr fontId="9" type="noConversion"/>
  <pageMargins left="0.60416666666666663" right="0.7" top="1.3125" bottom="0.75" header="9.375E-2" footer="0.3"/>
  <pageSetup orientation="landscape" horizontalDpi="360" verticalDpi="360" r:id="rId1"/>
  <headerFooter>
    <oddHeader>&amp;L
&amp;G&amp;C&amp;"Arial Black,Normal"&amp;14AYUNTAMIENTO MUNICIPAL DE DAJABÓN
&amp;"Arial,Normal"&amp;10Calle Presidente Henríquez No.29, Centro de la Ciudad, Dajabón
&amp;"Arial Black,Normal"&amp;11UNIDAD DE COMPRAS Y CONTRATACIONES&amp;R
&amp;G</oddHeader>
    <oddFooter>&amp;LPág &amp;P                        Fecha: 09/11/2025
&amp;C&amp;"Arial Black,Normal"&amp;10Tel.809-579-7928 / RNC 408000198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de Compras Ayuntamiento de Dajabón</dc:creator>
  <cp:lastModifiedBy>Sonny Rosario Baez</cp:lastModifiedBy>
  <cp:lastPrinted>2025-08-29T13:45:25Z</cp:lastPrinted>
  <dcterms:created xsi:type="dcterms:W3CDTF">2024-12-12T16:56:54Z</dcterms:created>
  <dcterms:modified xsi:type="dcterms:W3CDTF">2025-12-14T17:45:46Z</dcterms:modified>
</cp:coreProperties>
</file>